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576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4" i="1"/>
  <c r="I24"/>
  <c r="J24"/>
  <c r="G24"/>
  <c r="J21" l="1"/>
  <c r="I21"/>
  <c r="H21"/>
  <c r="G21"/>
  <c r="E21"/>
  <c r="J10"/>
  <c r="I10"/>
  <c r="H10"/>
  <c r="G10"/>
  <c r="E10"/>
</calcChain>
</file>

<file path=xl/sharedStrings.xml><?xml version="1.0" encoding="utf-8"?>
<sst xmlns="http://schemas.openxmlformats.org/spreadsheetml/2006/main" count="60" uniqueCount="54">
  <si>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</si>
  <si>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</si>
  <si>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</si>
  <si>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</si>
  <si>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</si>
  <si>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</si>
  <si>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</si>
  <si>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</si>
  <si>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</si>
  <si>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</si>
  <si>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</si>
  <si>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</si>
  <si>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</si>
  <si>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</si>
  <si>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</si>
  <si>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54-16к-2020</t>
  </si>
  <si>
    <t>Каша  "Дружба"</t>
  </si>
  <si>
    <t>гор.напиток</t>
  </si>
  <si>
    <t>300, Пермь, 2008</t>
  </si>
  <si>
    <t>Чай с сахаром</t>
  </si>
  <si>
    <t>хлеб</t>
  </si>
  <si>
    <t>Хлеб пшеничный</t>
  </si>
  <si>
    <t>Хлеб ржано-пшеничный</t>
  </si>
  <si>
    <t>139, Пермь, 2008</t>
  </si>
  <si>
    <t>Яйцо отварное</t>
  </si>
  <si>
    <t>фрукты</t>
  </si>
  <si>
    <t>386, Москва, 2015</t>
  </si>
  <si>
    <t>Итого</t>
  </si>
  <si>
    <t>Завтрак 2</t>
  </si>
  <si>
    <t>Обед</t>
  </si>
  <si>
    <t>закуска</t>
  </si>
  <si>
    <t>1 блюдо</t>
  </si>
  <si>
    <t>45, Пермь, 2008</t>
  </si>
  <si>
    <t>Суп картофельный с бобовыми</t>
  </si>
  <si>
    <t>2 блюдо</t>
  </si>
  <si>
    <t>410, Пермь, 2013</t>
  </si>
  <si>
    <t>Фрикадельки из кур</t>
  </si>
  <si>
    <t>гарнир</t>
  </si>
  <si>
    <t>224, Пермь, 2008</t>
  </si>
  <si>
    <t>Рис отварной</t>
  </si>
  <si>
    <t>3 блюдо</t>
  </si>
  <si>
    <t>Сок яблочный</t>
  </si>
  <si>
    <t>хлеб бел.</t>
  </si>
  <si>
    <t>хлеб черн.</t>
  </si>
  <si>
    <t>Полдник</t>
  </si>
  <si>
    <t>сладкое</t>
  </si>
  <si>
    <t>100</t>
  </si>
  <si>
    <t>напиток</t>
  </si>
  <si>
    <t>Напиток из груши-дички промышленного производства</t>
  </si>
  <si>
    <t>200</t>
  </si>
  <si>
    <t>Кондитерское изделие промышленного производства</t>
  </si>
  <si>
    <t>Фрукты свежие</t>
  </si>
  <si>
    <t xml:space="preserve">Овощи по сезону </t>
  </si>
  <si>
    <t>МБОУ "ОЦ № 9 Майкопского района"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</si>
</sst>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7" xfId="0" applyFont="1" applyFill="1" applyBorder="1" applyAlignment="1" applyProtection="1">
      <alignment horizontal="left" vertical="top"/>
      <protection locked="0"/>
    </xf>
    <xf numFmtId="0" fontId="0" fillId="2" borderId="7" xfId="0" applyFont="1" applyFill="1" applyBorder="1" applyAlignment="1" applyProtection="1">
      <alignment vertical="top" wrapText="1"/>
      <protection locked="0"/>
    </xf>
    <xf numFmtId="2" fontId="0" fillId="2" borderId="7" xfId="0" applyNumberFormat="1" applyFont="1" applyFill="1" applyBorder="1" applyAlignment="1" applyProtection="1">
      <alignment horizontal="center" vertical="top" wrapText="1"/>
      <protection locked="0"/>
    </xf>
    <xf numFmtId="2" fontId="0" fillId="2" borderId="7" xfId="0" applyNumberFormat="1" applyFont="1" applyFill="1" applyBorder="1" applyAlignment="1" applyProtection="1">
      <alignment horizontal="center" vertical="top"/>
      <protection locked="0"/>
    </xf>
    <xf numFmtId="2" fontId="0" fillId="2" borderId="7" xfId="0" applyNumberFormat="1" applyFill="1" applyBorder="1" applyAlignment="1" applyProtection="1">
      <alignment horizontal="center" vertical="top"/>
      <protection locked="0"/>
    </xf>
    <xf numFmtId="2" fontId="0" fillId="2" borderId="8" xfId="0" applyNumberFormat="1" applyFill="1" applyBorder="1" applyAlignment="1" applyProtection="1">
      <alignment horizontal="center" vertical="top"/>
      <protection locked="0"/>
    </xf>
    <xf numFmtId="0" fontId="0" fillId="0" borderId="9" xfId="0" applyBorder="1"/>
    <xf numFmtId="0" fontId="0" fillId="0" borderId="10" xfId="0" applyFont="1" applyBorder="1"/>
    <xf numFmtId="0" fontId="0" fillId="2" borderId="1" xfId="0" applyFont="1" applyFill="1" applyBorder="1" applyAlignment="1" applyProtection="1">
      <alignment horizontal="left" vertical="top"/>
      <protection locked="0"/>
    </xf>
    <xf numFmtId="0" fontId="0" fillId="2" borderId="1" xfId="0" applyFont="1" applyFill="1" applyBorder="1" applyAlignment="1" applyProtection="1">
      <alignment horizontal="left" vertical="top" wrapText="1"/>
      <protection locked="0"/>
    </xf>
    <xf numFmtId="2" fontId="0" fillId="2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on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ont="1" applyFill="1" applyBorder="1" applyAlignment="1" applyProtection="1">
      <alignment horizontal="center" wrapText="1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Protection="1">
      <protection locked="0"/>
    </xf>
    <xf numFmtId="0" fontId="0" fillId="2" borderId="12" xfId="0" applyFont="1" applyFill="1" applyBorder="1" applyAlignment="1" applyProtection="1">
      <alignment horizontal="left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2" fontId="0" fillId="2" borderId="12" xfId="0" applyNumberFormat="1" applyFont="1" applyFill="1" applyBorder="1" applyAlignment="1" applyProtection="1">
      <alignment horizontal="center" wrapText="1"/>
      <protection locked="0"/>
    </xf>
    <xf numFmtId="2" fontId="0" fillId="2" borderId="12" xfId="0" applyNumberFormat="1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" fillId="2" borderId="14" xfId="0" applyFont="1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right"/>
      <protection locked="0"/>
    </xf>
    <xf numFmtId="0" fontId="1" fillId="2" borderId="15" xfId="0" applyFont="1" applyFill="1" applyBorder="1" applyAlignment="1" applyProtection="1">
      <alignment horizontal="right" wrapText="1"/>
      <protection locked="0"/>
    </xf>
    <xf numFmtId="2" fontId="1" fillId="2" borderId="15" xfId="0" applyNumberFormat="1" applyFont="1" applyFill="1" applyBorder="1" applyAlignment="1" applyProtection="1">
      <alignment horizontal="right" wrapText="1"/>
      <protection locked="0"/>
    </xf>
    <xf numFmtId="0" fontId="0" fillId="0" borderId="16" xfId="0" applyFont="1" applyBorder="1"/>
    <xf numFmtId="0" fontId="0" fillId="3" borderId="17" xfId="0" applyFont="1" applyFill="1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0" fontId="0" fillId="0" borderId="23" xfId="0" applyFont="1" applyBorder="1"/>
    <xf numFmtId="0" fontId="0" fillId="2" borderId="24" xfId="0" applyFill="1" applyBorder="1" applyProtection="1">
      <protection locked="0"/>
    </xf>
    <xf numFmtId="0" fontId="0" fillId="0" borderId="19" xfId="0" applyFont="1" applyBorder="1"/>
    <xf numFmtId="0" fontId="0" fillId="2" borderId="1" xfId="0" applyFont="1" applyFill="1" applyBorder="1" applyAlignment="1" applyProtection="1">
      <alignment vertical="top" wrapText="1"/>
      <protection locked="0"/>
    </xf>
    <xf numFmtId="0" fontId="0" fillId="0" borderId="18" xfId="0" applyFont="1" applyBorder="1"/>
    <xf numFmtId="0" fontId="0" fillId="0" borderId="25" xfId="0" applyFont="1" applyBorder="1"/>
    <xf numFmtId="0" fontId="1" fillId="0" borderId="26" xfId="0" applyFont="1" applyBorder="1" applyAlignment="1">
      <alignment horizontal="left"/>
    </xf>
    <xf numFmtId="0" fontId="1" fillId="2" borderId="27" xfId="0" applyFont="1" applyFill="1" applyBorder="1" applyAlignment="1" applyProtection="1">
      <alignment horizontal="right"/>
      <protection locked="0"/>
    </xf>
    <xf numFmtId="0" fontId="1" fillId="2" borderId="27" xfId="0" applyFont="1" applyFill="1" applyBorder="1" applyAlignment="1" applyProtection="1">
      <alignment horizontal="right" wrapText="1"/>
      <protection locked="0"/>
    </xf>
    <xf numFmtId="2" fontId="1" fillId="2" borderId="27" xfId="0" applyNumberFormat="1" applyFont="1" applyFill="1" applyBorder="1" applyAlignment="1" applyProtection="1">
      <alignment horizontal="right"/>
      <protection locked="0"/>
    </xf>
    <xf numFmtId="0" fontId="0" fillId="0" borderId="18" xfId="0" applyFont="1" applyBorder="1" applyAlignment="1">
      <alignment vertical="top"/>
    </xf>
    <xf numFmtId="0" fontId="0" fillId="2" borderId="28" xfId="0" applyFont="1" applyFill="1" applyBorder="1" applyProtection="1"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0" fillId="2" borderId="3" xfId="0" applyFont="1" applyFill="1" applyBorder="1" applyAlignment="1" applyProtection="1">
      <alignment wrapText="1"/>
      <protection locked="0"/>
    </xf>
    <xf numFmtId="2" fontId="0" fillId="2" borderId="3" xfId="0" applyNumberFormat="1" applyFont="1" applyFill="1" applyBorder="1" applyAlignment="1" applyProtection="1">
      <alignment horizontal="center" wrapText="1"/>
      <protection locked="0"/>
    </xf>
    <xf numFmtId="2" fontId="0" fillId="2" borderId="3" xfId="0" applyNumberFormat="1" applyFon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29" xfId="0" applyFont="1" applyFill="1" applyBorder="1" applyProtection="1">
      <protection locked="0"/>
    </xf>
    <xf numFmtId="0" fontId="0" fillId="0" borderId="30" xfId="0" applyBorder="1"/>
    <xf numFmtId="0" fontId="1" fillId="2" borderId="21" xfId="0" applyFont="1" applyFill="1" applyBorder="1" applyProtection="1">
      <protection locked="0"/>
    </xf>
    <xf numFmtId="2" fontId="1" fillId="2" borderId="2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4"/>
  <sheetViews>
    <sheetView showGridLines="0" tabSelected="1" workbookViewId="0">
      <selection activeCell="B1" sqref="B1:D1"/>
    </sheetView>
  </sheetViews>
  <sheetFormatPr defaultColWidth="8.5546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77" t="s">
        <v>53</v>
      </c>
      <c r="C1" s="76"/>
      <c r="D1" s="76"/>
      <c r="E1" t="s">
        <v>1</v>
      </c>
      <c r="F1" s="1"/>
      <c r="I1" t="s">
        <v>2</v>
      </c>
      <c r="J1" s="2">
        <v>45243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 t="s">
        <v>15</v>
      </c>
      <c r="D4" s="9" t="s">
        <v>16</v>
      </c>
      <c r="E4" s="10">
        <v>200</v>
      </c>
      <c r="F4" s="11">
        <v>13.63</v>
      </c>
      <c r="G4" s="12">
        <v>168.9</v>
      </c>
      <c r="H4" s="12">
        <v>6</v>
      </c>
      <c r="I4" s="12">
        <v>9.8000000000000007</v>
      </c>
      <c r="J4" s="13">
        <v>24.1</v>
      </c>
    </row>
    <row r="5" spans="1:10">
      <c r="A5" s="14"/>
      <c r="B5" s="15" t="s">
        <v>17</v>
      </c>
      <c r="C5" s="16" t="s">
        <v>18</v>
      </c>
      <c r="D5" s="17" t="s">
        <v>19</v>
      </c>
      <c r="E5" s="18">
        <v>200</v>
      </c>
      <c r="F5" s="19">
        <v>1.69</v>
      </c>
      <c r="G5" s="20">
        <v>48.64</v>
      </c>
      <c r="H5" s="20">
        <v>0.12</v>
      </c>
      <c r="I5" s="20">
        <v>0</v>
      </c>
      <c r="J5" s="21">
        <v>12.04</v>
      </c>
    </row>
    <row r="6" spans="1:10">
      <c r="A6" s="14"/>
      <c r="B6" s="15" t="s">
        <v>20</v>
      </c>
      <c r="C6" s="16"/>
      <c r="D6" s="17" t="s">
        <v>21</v>
      </c>
      <c r="E6" s="18">
        <v>30</v>
      </c>
      <c r="F6" s="19">
        <v>1.42</v>
      </c>
      <c r="G6" s="20">
        <v>72.599999999999994</v>
      </c>
      <c r="H6" s="20">
        <v>2.4</v>
      </c>
      <c r="I6" s="20">
        <v>0.3</v>
      </c>
      <c r="J6" s="21">
        <v>14.6</v>
      </c>
    </row>
    <row r="7" spans="1:10">
      <c r="A7" s="14"/>
      <c r="B7" s="15" t="s">
        <v>20</v>
      </c>
      <c r="C7" s="22"/>
      <c r="D7" s="23" t="s">
        <v>22</v>
      </c>
      <c r="E7" s="24">
        <v>30</v>
      </c>
      <c r="F7" s="25">
        <v>2.0299999999999998</v>
      </c>
      <c r="G7" s="26">
        <v>49.92</v>
      </c>
      <c r="H7" s="26">
        <v>1.05</v>
      </c>
      <c r="I7" s="26">
        <v>0.36</v>
      </c>
      <c r="J7" s="27">
        <v>10.74</v>
      </c>
    </row>
    <row r="8" spans="1:10">
      <c r="A8" s="14"/>
      <c r="B8" s="28"/>
      <c r="C8" s="29" t="s">
        <v>23</v>
      </c>
      <c r="D8" s="30" t="s">
        <v>24</v>
      </c>
      <c r="E8" s="31">
        <v>40</v>
      </c>
      <c r="F8" s="32">
        <v>6.8</v>
      </c>
      <c r="G8" s="33">
        <v>62.8</v>
      </c>
      <c r="H8" s="33">
        <v>5.08</v>
      </c>
      <c r="I8" s="33">
        <v>4.5999999999999996</v>
      </c>
      <c r="J8" s="34">
        <v>0.28000000000000003</v>
      </c>
    </row>
    <row r="9" spans="1:10">
      <c r="A9" s="14"/>
      <c r="B9" s="28" t="s">
        <v>25</v>
      </c>
      <c r="C9" s="22" t="s">
        <v>26</v>
      </c>
      <c r="D9" s="35" t="s">
        <v>51</v>
      </c>
      <c r="E9" s="24">
        <v>100</v>
      </c>
      <c r="F9" s="25">
        <v>9.34</v>
      </c>
      <c r="G9" s="26">
        <v>88</v>
      </c>
      <c r="H9" s="26">
        <v>0.8</v>
      </c>
      <c r="I9" s="26">
        <v>0.8</v>
      </c>
      <c r="J9" s="27">
        <v>19.600000000000001</v>
      </c>
    </row>
    <row r="10" spans="1:10">
      <c r="A10" s="14"/>
      <c r="B10" s="36" t="s">
        <v>27</v>
      </c>
      <c r="C10" s="37"/>
      <c r="D10" s="38"/>
      <c r="E10" s="39">
        <f t="shared" ref="E10:J10" si="0">SUM(E4:E9)</f>
        <v>600</v>
      </c>
      <c r="F10" s="39">
        <v>34.909999999999997</v>
      </c>
      <c r="G10" s="39">
        <f t="shared" si="0"/>
        <v>490.86</v>
      </c>
      <c r="H10" s="39">
        <f t="shared" si="0"/>
        <v>15.450000000000001</v>
      </c>
      <c r="I10" s="39">
        <f t="shared" si="0"/>
        <v>15.860000000000001</v>
      </c>
      <c r="J10" s="39">
        <f t="shared" si="0"/>
        <v>81.360000000000014</v>
      </c>
    </row>
    <row r="11" spans="1:10">
      <c r="A11" s="40" t="s">
        <v>28</v>
      </c>
      <c r="B11" s="41" t="s">
        <v>25</v>
      </c>
      <c r="C11" s="42"/>
      <c r="D11" s="43"/>
      <c r="E11" s="44"/>
      <c r="F11" s="44"/>
      <c r="G11" s="44"/>
      <c r="H11" s="44"/>
      <c r="I11" s="44"/>
      <c r="J11" s="45"/>
    </row>
    <row r="12" spans="1:10">
      <c r="A12" s="46"/>
      <c r="B12" s="47"/>
      <c r="C12" s="48"/>
      <c r="D12" s="35"/>
      <c r="E12" s="26"/>
      <c r="F12" s="26"/>
      <c r="G12" s="26"/>
      <c r="H12" s="26"/>
      <c r="I12" s="26"/>
      <c r="J12" s="27"/>
    </row>
    <row r="13" spans="1:10">
      <c r="A13" s="46"/>
      <c r="B13" s="49"/>
      <c r="C13" s="50"/>
      <c r="D13" s="51"/>
      <c r="E13" s="52"/>
      <c r="F13" s="52"/>
      <c r="G13" s="52"/>
      <c r="H13" s="52"/>
      <c r="I13" s="52"/>
      <c r="J13" s="53"/>
    </row>
    <row r="14" spans="1:10">
      <c r="A14" s="40" t="s">
        <v>29</v>
      </c>
      <c r="B14" s="54" t="s">
        <v>30</v>
      </c>
      <c r="C14" s="55"/>
      <c r="D14" s="30" t="s">
        <v>52</v>
      </c>
      <c r="E14" s="31">
        <v>60</v>
      </c>
      <c r="F14" s="32">
        <v>9.44</v>
      </c>
      <c r="G14" s="33">
        <v>9.6</v>
      </c>
      <c r="H14" s="33">
        <v>0.66</v>
      </c>
      <c r="I14" s="33">
        <v>0.06</v>
      </c>
      <c r="J14" s="34">
        <v>1.44</v>
      </c>
    </row>
    <row r="15" spans="1:10">
      <c r="A15" s="46"/>
      <c r="B15" s="56" t="s">
        <v>31</v>
      </c>
      <c r="C15" s="22" t="s">
        <v>32</v>
      </c>
      <c r="D15" s="57" t="s">
        <v>33</v>
      </c>
      <c r="E15" s="18">
        <v>200</v>
      </c>
      <c r="F15" s="25">
        <v>8.83</v>
      </c>
      <c r="G15" s="26">
        <v>79.03</v>
      </c>
      <c r="H15" s="26">
        <v>1.87</v>
      </c>
      <c r="I15" s="26">
        <v>3.11</v>
      </c>
      <c r="J15" s="27">
        <v>10.95</v>
      </c>
    </row>
    <row r="16" spans="1:10">
      <c r="A16" s="46"/>
      <c r="B16" s="56" t="s">
        <v>34</v>
      </c>
      <c r="C16" s="16" t="s">
        <v>35</v>
      </c>
      <c r="D16" s="17" t="s">
        <v>36</v>
      </c>
      <c r="E16" s="18">
        <v>95</v>
      </c>
      <c r="F16" s="19">
        <v>36.5</v>
      </c>
      <c r="G16" s="20">
        <v>190.7</v>
      </c>
      <c r="H16" s="20">
        <v>13.7</v>
      </c>
      <c r="I16" s="20">
        <v>14.9</v>
      </c>
      <c r="J16" s="21">
        <v>7.3</v>
      </c>
    </row>
    <row r="17" spans="1:10">
      <c r="A17" s="46"/>
      <c r="B17" s="56" t="s">
        <v>37</v>
      </c>
      <c r="C17" s="22" t="s">
        <v>38</v>
      </c>
      <c r="D17" s="35" t="s">
        <v>39</v>
      </c>
      <c r="E17" s="24">
        <v>150</v>
      </c>
      <c r="F17" s="25">
        <v>8.6199999999999992</v>
      </c>
      <c r="G17" s="26">
        <v>225.1</v>
      </c>
      <c r="H17" s="26">
        <v>3.8</v>
      </c>
      <c r="I17" s="26">
        <v>5.08</v>
      </c>
      <c r="J17" s="27">
        <v>40.200000000000003</v>
      </c>
    </row>
    <row r="18" spans="1:10">
      <c r="A18" s="46"/>
      <c r="B18" s="56" t="s">
        <v>40</v>
      </c>
      <c r="C18" s="22"/>
      <c r="D18" s="17" t="s">
        <v>41</v>
      </c>
      <c r="E18" s="18">
        <v>200</v>
      </c>
      <c r="F18" s="25">
        <v>17.600000000000001</v>
      </c>
      <c r="G18" s="26">
        <v>92</v>
      </c>
      <c r="H18" s="26">
        <v>1</v>
      </c>
      <c r="I18" s="26">
        <v>0.2</v>
      </c>
      <c r="J18" s="27">
        <v>20.2</v>
      </c>
    </row>
    <row r="19" spans="1:10">
      <c r="A19" s="46"/>
      <c r="B19" s="56" t="s">
        <v>42</v>
      </c>
      <c r="C19" s="22"/>
      <c r="D19" s="35" t="s">
        <v>21</v>
      </c>
      <c r="E19" s="24">
        <v>30</v>
      </c>
      <c r="F19" s="25">
        <v>1.42</v>
      </c>
      <c r="G19" s="26">
        <v>72.599999999999994</v>
      </c>
      <c r="H19" s="26">
        <v>2.4</v>
      </c>
      <c r="I19" s="26">
        <v>0.3</v>
      </c>
      <c r="J19" s="27">
        <v>14.6</v>
      </c>
    </row>
    <row r="20" spans="1:10">
      <c r="A20" s="58"/>
      <c r="B20" s="56" t="s">
        <v>43</v>
      </c>
      <c r="C20" s="48"/>
      <c r="D20" s="35" t="s">
        <v>22</v>
      </c>
      <c r="E20" s="26">
        <v>30</v>
      </c>
      <c r="F20" s="26">
        <v>2.0299999999999998</v>
      </c>
      <c r="G20" s="26">
        <v>49.92</v>
      </c>
      <c r="H20" s="26">
        <v>1.05</v>
      </c>
      <c r="I20" s="26">
        <v>0.36</v>
      </c>
      <c r="J20" s="27">
        <v>10.74</v>
      </c>
    </row>
    <row r="21" spans="1:10">
      <c r="A21" s="59"/>
      <c r="B21" s="60" t="s">
        <v>27</v>
      </c>
      <c r="C21" s="61"/>
      <c r="D21" s="62"/>
      <c r="E21" s="63">
        <f t="shared" ref="E21:J21" si="1">SUM(E14:E20)</f>
        <v>765</v>
      </c>
      <c r="F21" s="63">
        <v>84.44</v>
      </c>
      <c r="G21" s="63">
        <f t="shared" si="1"/>
        <v>718.94999999999993</v>
      </c>
      <c r="H21" s="63">
        <f t="shared" si="1"/>
        <v>24.48</v>
      </c>
      <c r="I21" s="63">
        <f t="shared" si="1"/>
        <v>24.009999999999998</v>
      </c>
      <c r="J21" s="63">
        <f t="shared" si="1"/>
        <v>105.42999999999999</v>
      </c>
    </row>
    <row r="22" spans="1:10" ht="28.8">
      <c r="A22" s="64" t="s">
        <v>44</v>
      </c>
      <c r="B22" s="65" t="s">
        <v>45</v>
      </c>
      <c r="C22" s="66"/>
      <c r="D22" s="67" t="s">
        <v>50</v>
      </c>
      <c r="E22" s="68" t="s">
        <v>46</v>
      </c>
      <c r="F22" s="69"/>
      <c r="G22" s="70">
        <v>172</v>
      </c>
      <c r="H22" s="70">
        <v>3.6</v>
      </c>
      <c r="I22" s="70">
        <v>8.6999999999999993</v>
      </c>
      <c r="J22" s="71">
        <v>41.87</v>
      </c>
    </row>
    <row r="23" spans="1:10" ht="28.8">
      <c r="A23" s="46"/>
      <c r="B23" s="72" t="s">
        <v>47</v>
      </c>
      <c r="C23" s="29"/>
      <c r="D23" s="30" t="s">
        <v>48</v>
      </c>
      <c r="E23" s="31" t="s">
        <v>49</v>
      </c>
      <c r="F23" s="32"/>
      <c r="G23" s="33">
        <v>157.22</v>
      </c>
      <c r="H23" s="33">
        <v>0.63</v>
      </c>
      <c r="I23" s="33">
        <v>0</v>
      </c>
      <c r="J23" s="34">
        <v>40.15</v>
      </c>
    </row>
    <row r="24" spans="1:10" ht="15" thickBot="1">
      <c r="A24" s="73"/>
      <c r="B24" s="74" t="s">
        <v>27</v>
      </c>
      <c r="C24" s="50"/>
      <c r="D24" s="51"/>
      <c r="E24" s="75">
        <v>300</v>
      </c>
      <c r="F24" s="75">
        <v>34.03</v>
      </c>
      <c r="G24" s="75">
        <f>SUM(G22:G23)</f>
        <v>329.22</v>
      </c>
      <c r="H24" s="75">
        <f t="shared" ref="H24:J24" si="2">SUM(H22:H23)</f>
        <v>4.2300000000000004</v>
      </c>
      <c r="I24" s="75">
        <f t="shared" si="2"/>
        <v>8.6999999999999993</v>
      </c>
      <c r="J24" s="75">
        <f t="shared" si="2"/>
        <v>82.02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Админ</cp:lastModifiedBy>
  <cp:revision>2</cp:revision>
  <cp:lastPrinted>2021-05-18T10:32:40Z</cp:lastPrinted>
  <dcterms:created xsi:type="dcterms:W3CDTF">2015-06-05T18:19:34Z</dcterms:created>
  <dcterms:modified xsi:type="dcterms:W3CDTF">2023-11-10T20:34:41Z</dcterms:modified>
  <dc:language>ru-RU</dc:language>
</cp:coreProperties>
</file>